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3655" windowHeight="9690"/>
  </bookViews>
  <sheets>
    <sheet name="pt site" sheetId="1" r:id="rId1"/>
  </sheets>
  <calcPr calcId="125725"/>
</workbook>
</file>

<file path=xl/calcChain.xml><?xml version="1.0" encoding="utf-8"?>
<calcChain xmlns="http://schemas.openxmlformats.org/spreadsheetml/2006/main">
  <c r="F94" i="1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<sst xmlns="http://schemas.openxmlformats.org/spreadsheetml/2006/main" count="185" uniqueCount="185">
  <si>
    <t>UNITATI SANITARE CU PATURI AFLATE IN RELATIE CONTRACTUALA-VALORI CONTRACT PENTRU FURNIZAREA DE SERVICII MEDICALE SPITALICESTI PE ANUL 2015</t>
  </si>
  <si>
    <t>lei</t>
  </si>
  <si>
    <t>numar contract</t>
  </si>
  <si>
    <t>Unitatea</t>
  </si>
  <si>
    <t>valoare contract ianuarie-martie 2015</t>
  </si>
  <si>
    <t>valoare contract aprilie-decembrie 2015</t>
  </si>
  <si>
    <t>total contract 2015</t>
  </si>
  <si>
    <t xml:space="preserve">Sp. Cl. "Sf. Maria"     </t>
  </si>
  <si>
    <t>Sp. Cl .Urg. Copii "G. Alexandrescu"</t>
  </si>
  <si>
    <t>C.E.T.T.T. "Sf. Stelian"</t>
  </si>
  <si>
    <t>Sp. Cl. de Urgenta</t>
  </si>
  <si>
    <t>Sp. Cl. "C. Davila"</t>
  </si>
  <si>
    <t xml:space="preserve">Sp. Cl. Chir. Pl. Rep. Arsi  </t>
  </si>
  <si>
    <t>Sp. Cl. Filantropia</t>
  </si>
  <si>
    <t>Sp. Cl. Oftalmologie</t>
  </si>
  <si>
    <t>I.N.G.G. "Ana Aslan"</t>
  </si>
  <si>
    <t>Instit. Endocrinologie "Parhon"</t>
  </si>
  <si>
    <t>Sp. Cl. "I. Cantacuzino"</t>
  </si>
  <si>
    <t>Sp. Cl. Urg. "Sf. Pantelimon"</t>
  </si>
  <si>
    <t xml:space="preserve">Sp. Cl. Copii "V. Gomoiu"       </t>
  </si>
  <si>
    <t>Sp. Cl. "N.Malaxa"</t>
  </si>
  <si>
    <t>Centr. Met Boli Reumat. "I.Stoia"</t>
  </si>
  <si>
    <t>Instit. Cardiologie "C.C. Iliescu"</t>
  </si>
  <si>
    <t>Sp. Cl. Colentina</t>
  </si>
  <si>
    <t>Sp. Cl. Fundeni</t>
  </si>
  <si>
    <t>I.D.N.B.M. "N.Paulescu"</t>
  </si>
  <si>
    <t xml:space="preserve">Instit. Oncologic </t>
  </si>
  <si>
    <t>IOMC "A. Rusescu"</t>
  </si>
  <si>
    <t>Sp. Ortopedie Foisor</t>
  </si>
  <si>
    <t>Sp. Cl. Coltea</t>
  </si>
  <si>
    <t>I.N.R.M.F.B.</t>
  </si>
  <si>
    <t xml:space="preserve">Sp. Cl. Urgenţă "Sf. Ioan"               </t>
  </si>
  <si>
    <t xml:space="preserve">Sp. Bolnavi Cronici "Sf. Luca" </t>
  </si>
  <si>
    <t>Sp. Cl. "M.S.Curie"</t>
  </si>
  <si>
    <t xml:space="preserve">Sp.Urgenta "Bagdasar Arseni"   </t>
  </si>
  <si>
    <t>I.B.C.V. "V. Voiculescu"</t>
  </si>
  <si>
    <t xml:space="preserve">Instit. Pneumo "M.Nasta"   </t>
  </si>
  <si>
    <t>Sp. Cl. "Th. Burghele"</t>
  </si>
  <si>
    <t>I.F.A.C.F. "Hociotă"</t>
  </si>
  <si>
    <t xml:space="preserve">Sp. Urg. Universitar </t>
  </si>
  <si>
    <t>Sp. Cl. de Stomatologie</t>
  </si>
  <si>
    <t xml:space="preserve">Sp. Obstr. "P. Sârbu" </t>
  </si>
  <si>
    <t>Sp. Cl. "Victor Babes "</t>
  </si>
  <si>
    <t>Sp. Cl."Alex. Obregia"</t>
  </si>
  <si>
    <t>Instit. Boli Infectioase "M. Balş"</t>
  </si>
  <si>
    <t xml:space="preserve">Sp. Pneumoftiziologie "Sf. Ştefan"  </t>
  </si>
  <si>
    <t>Sp. RATB</t>
  </si>
  <si>
    <t>Sp. Urg. Elias</t>
  </si>
  <si>
    <t>Sp.Psihiatrie C.Gorgos</t>
  </si>
  <si>
    <t>S.C.MUNPOSAN</t>
  </si>
  <si>
    <t>CNRN Dr. Nicolae Robanescu</t>
  </si>
  <si>
    <t>SP.Euroclinic</t>
  </si>
  <si>
    <t>MEDLIFE</t>
  </si>
  <si>
    <t>GRAL MEDICAL</t>
  </si>
  <si>
    <t>SANATATEA TA</t>
  </si>
  <si>
    <t>CENTRUL MEDICAL UNIREA</t>
  </si>
  <si>
    <t>CENTRUL MEDICAL Sf.LUCIA</t>
  </si>
  <si>
    <t>TINOS CLINIC</t>
  </si>
  <si>
    <t>Focus Lab</t>
  </si>
  <si>
    <t>Angiomed</t>
  </si>
  <si>
    <t>Clinica NewMedics</t>
  </si>
  <si>
    <t>Euromedic</t>
  </si>
  <si>
    <t>Deltha Health</t>
  </si>
  <si>
    <t>Sanador</t>
  </si>
  <si>
    <t>Sanamed</t>
  </si>
  <si>
    <t>Hipocrat</t>
  </si>
  <si>
    <t>West Eye</t>
  </si>
  <si>
    <t>Hemodinamic</t>
  </si>
  <si>
    <t>Hifu Teramed Conformal</t>
  </si>
  <si>
    <t>Medlife -Spiatlul Pediatrie</t>
  </si>
  <si>
    <t>MEDICOVER</t>
  </si>
  <si>
    <t>Medicover Hospital</t>
  </si>
  <si>
    <t>Centrul Medical Med As</t>
  </si>
  <si>
    <t>Laurus Medical Srl</t>
  </si>
  <si>
    <t>Spitalul Clinic nr.1 Cai Ferate WITIING</t>
  </si>
  <si>
    <t>Spitalul Clinic CF nr.2</t>
  </si>
  <si>
    <t>Fundatia Bucuria Ajutorului</t>
  </si>
  <si>
    <t>SC CENTRUL MEDICAL POLICLINICO DI MONZA</t>
  </si>
  <si>
    <t>Fundatia Sf Spiridon Vechi</t>
  </si>
  <si>
    <t>PROMED SYSTEM</t>
  </si>
  <si>
    <t>Fundatia V Babes</t>
  </si>
  <si>
    <t>OVERMED MEDICAL CENTER SRL</t>
  </si>
  <si>
    <t>MNT HEALTHCARE EUROPE SRL</t>
  </si>
  <si>
    <t>BAUMAN CONSTRUCT</t>
  </si>
  <si>
    <t>IMUNOCLASS</t>
  </si>
  <si>
    <t>NUTRILIFESRL</t>
  </si>
  <si>
    <t>BROTAC</t>
  </si>
  <si>
    <t>INTERNATIONAL MEDICAL CENTER</t>
  </si>
  <si>
    <t>CLINICA NOVA</t>
  </si>
  <si>
    <t>RTC RADIOLOGY THERAPEUTIC</t>
  </si>
  <si>
    <t>SC DYNAMIC MEDICAL SRL</t>
  </si>
  <si>
    <t>Medicable Life Hospital</t>
  </si>
  <si>
    <t>SIKA ALUL MEDICAL</t>
  </si>
  <si>
    <t xml:space="preserve">Sapiens Medical Center </t>
  </si>
  <si>
    <t>SC CARDIOWISS SRL</t>
  </si>
  <si>
    <t>Fundatia Hospice Casa Sperantei</t>
  </si>
  <si>
    <t>U0018</t>
  </si>
  <si>
    <t>U0027</t>
  </si>
  <si>
    <t>U0022</t>
  </si>
  <si>
    <t>U0049</t>
  </si>
  <si>
    <t>U0028</t>
  </si>
  <si>
    <t>U0024</t>
  </si>
  <si>
    <t>U0041</t>
  </si>
  <si>
    <t>U0047</t>
  </si>
  <si>
    <t>U0012</t>
  </si>
  <si>
    <t>U0037</t>
  </si>
  <si>
    <t>U0009</t>
  </si>
  <si>
    <t>U0010</t>
  </si>
  <si>
    <t>U0039</t>
  </si>
  <si>
    <t>U0040</t>
  </si>
  <si>
    <t>U0043</t>
  </si>
  <si>
    <t>U0032</t>
  </si>
  <si>
    <t>U0007</t>
  </si>
  <si>
    <t>U0046</t>
  </si>
  <si>
    <t>U0003</t>
  </si>
  <si>
    <t>U0004</t>
  </si>
  <si>
    <t>U0029</t>
  </si>
  <si>
    <t>U0042</t>
  </si>
  <si>
    <t>U0035</t>
  </si>
  <si>
    <t>U0050</t>
  </si>
  <si>
    <t>U0008</t>
  </si>
  <si>
    <t>U0045</t>
  </si>
  <si>
    <t>U0044</t>
  </si>
  <si>
    <t>U0006</t>
  </si>
  <si>
    <t>U0021</t>
  </si>
  <si>
    <t>U0002</t>
  </si>
  <si>
    <t>U0048</t>
  </si>
  <si>
    <t>U0014</t>
  </si>
  <si>
    <t>U0017</t>
  </si>
  <si>
    <t>U0033</t>
  </si>
  <si>
    <t>U0016</t>
  </si>
  <si>
    <t>U0025</t>
  </si>
  <si>
    <t>U0023</t>
  </si>
  <si>
    <t>U0005</t>
  </si>
  <si>
    <t>U0013</t>
  </si>
  <si>
    <t>U0031</t>
  </si>
  <si>
    <t>U0051</t>
  </si>
  <si>
    <t>U0053</t>
  </si>
  <si>
    <t>U0054</t>
  </si>
  <si>
    <t>U0056</t>
  </si>
  <si>
    <t>U0057</t>
  </si>
  <si>
    <t>U0059</t>
  </si>
  <si>
    <t>U0062</t>
  </si>
  <si>
    <t>U0061</t>
  </si>
  <si>
    <t>U0066</t>
  </si>
  <si>
    <t>U0060</t>
  </si>
  <si>
    <t>U0064</t>
  </si>
  <si>
    <t>U0071</t>
  </si>
  <si>
    <t>U0069</t>
  </si>
  <si>
    <t>U0070</t>
  </si>
  <si>
    <t>U0072</t>
  </si>
  <si>
    <t>U0074</t>
  </si>
  <si>
    <t>U0073</t>
  </si>
  <si>
    <t>U0079</t>
  </si>
  <si>
    <t>U0078</t>
  </si>
  <si>
    <t>U0080</t>
  </si>
  <si>
    <t>U0077</t>
  </si>
  <si>
    <t>U0081</t>
  </si>
  <si>
    <t>U0059 BIS</t>
  </si>
  <si>
    <t>U0082</t>
  </si>
  <si>
    <t>U0086</t>
  </si>
  <si>
    <t>U0090</t>
  </si>
  <si>
    <t>U0087</t>
  </si>
  <si>
    <t>U0084</t>
  </si>
  <si>
    <t>U0083</t>
  </si>
  <si>
    <t>U0088</t>
  </si>
  <si>
    <t>U0085</t>
  </si>
  <si>
    <t>U0089</t>
  </si>
  <si>
    <t>U0096</t>
  </si>
  <si>
    <t>U0100</t>
  </si>
  <si>
    <t>U0093</t>
  </si>
  <si>
    <t>U0098</t>
  </si>
  <si>
    <t>U0091</t>
  </si>
  <si>
    <t>U0092</t>
  </si>
  <si>
    <t>U0094</t>
  </si>
  <si>
    <t>U0097</t>
  </si>
  <si>
    <t>U0099</t>
  </si>
  <si>
    <t>U0103</t>
  </si>
  <si>
    <t>U0104</t>
  </si>
  <si>
    <t>U0105</t>
  </si>
  <si>
    <t>U0102</t>
  </si>
  <si>
    <t>U0106</t>
  </si>
  <si>
    <t>U0101</t>
  </si>
  <si>
    <t>U0107</t>
  </si>
  <si>
    <t>U0095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</si>
</sst>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3" fillId="0" borderId="1" xfId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2" applyNumberFormat="1" applyFont="1" applyFill="1" applyBorder="1" applyAlignment="1">
      <alignment horizontal="left" vertical="center" wrapText="1"/>
    </xf>
    <xf numFmtId="0" fontId="6" fillId="3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0" fillId="0" borderId="0" xfId="0" applyBorder="1"/>
    <xf numFmtId="4" fontId="8" fillId="2" borderId="0" xfId="0" applyNumberFormat="1" applyFont="1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3" fontId="8" fillId="2" borderId="0" xfId="2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/>
    <xf numFmtId="4" fontId="0" fillId="0" borderId="0" xfId="0" applyNumberFormat="1"/>
  </cellXfs>
  <cellStyles count="9">
    <cellStyle name="Normal" xfId="0" builtinId="0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_Sheet1 6" xfId="1"/>
    <cellStyle name="Normal_Sheet1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H94"/>
  <sheetViews>
    <sheetView tabSelected="1" workbookViewId="0">
      <selection activeCell="G6" sqref="G6:G94"/>
    </sheetView>
  </sheetViews>
  <sheetFormatPr defaultRowHeight="15"/>
  <cols>
    <col min="2" max="2" width="13.140625" customWidth="1"/>
    <col min="3" max="3" width="67.85546875" customWidth="1"/>
    <col min="4" max="4" width="17.7109375" customWidth="1"/>
    <col min="5" max="5" width="17.5703125" customWidth="1"/>
    <col min="6" max="6" width="18.85546875" customWidth="1"/>
  </cols>
  <sheetData>
    <row r="2" spans="2:8">
      <c r="C2" t="s">
        <v>0</v>
      </c>
    </row>
    <row r="4" spans="2:8">
      <c r="F4" t="s">
        <v>1</v>
      </c>
    </row>
    <row r="5" spans="2:8" ht="48" customHeight="1">
      <c r="B5" s="2" t="s">
        <v>2</v>
      </c>
      <c r="C5" s="1" t="s">
        <v>3</v>
      </c>
      <c r="D5" s="2" t="s">
        <v>4</v>
      </c>
      <c r="E5" s="2" t="s">
        <v>5</v>
      </c>
      <c r="F5" s="3" t="s">
        <v>6</v>
      </c>
      <c r="G5" s="14"/>
    </row>
    <row r="6" spans="2:8" ht="18">
      <c r="B6" s="11" t="s">
        <v>96</v>
      </c>
      <c r="C6" s="4" t="s">
        <v>7</v>
      </c>
      <c r="D6" s="22">
        <v>4645966.7699999996</v>
      </c>
      <c r="E6" s="22">
        <v>14068471.559999999</v>
      </c>
      <c r="F6" s="22">
        <f>+D6+E6</f>
        <v>18714438.329999998</v>
      </c>
      <c r="G6" s="15"/>
      <c r="H6" s="23"/>
    </row>
    <row r="7" spans="2:8" ht="18">
      <c r="B7" s="11" t="s">
        <v>97</v>
      </c>
      <c r="C7" s="4" t="s">
        <v>8</v>
      </c>
      <c r="D7" s="22">
        <v>11289076.800000001</v>
      </c>
      <c r="E7" s="22">
        <v>25767510.310000002</v>
      </c>
      <c r="F7" s="22">
        <f t="shared" ref="F7:F70" si="0">+D7+E7</f>
        <v>37056587.109999999</v>
      </c>
      <c r="G7" s="15"/>
      <c r="H7" s="23"/>
    </row>
    <row r="8" spans="2:8" ht="18">
      <c r="B8" s="11" t="s">
        <v>98</v>
      </c>
      <c r="C8" s="4" t="s">
        <v>9</v>
      </c>
      <c r="D8" s="22">
        <v>555780.27</v>
      </c>
      <c r="E8" s="22">
        <v>814886.10000000009</v>
      </c>
      <c r="F8" s="22">
        <f t="shared" si="0"/>
        <v>1370666.37</v>
      </c>
      <c r="G8" s="15"/>
      <c r="H8" s="23"/>
    </row>
    <row r="9" spans="2:8" ht="18">
      <c r="B9" s="11" t="s">
        <v>99</v>
      </c>
      <c r="C9" s="4" t="s">
        <v>10</v>
      </c>
      <c r="D9" s="22">
        <v>22494942.629999999</v>
      </c>
      <c r="E9" s="22">
        <v>53950118.269999996</v>
      </c>
      <c r="F9" s="22">
        <f t="shared" si="0"/>
        <v>76445060.899999991</v>
      </c>
      <c r="G9" s="15"/>
      <c r="H9" s="23"/>
    </row>
    <row r="10" spans="2:8" ht="18">
      <c r="B10" s="11" t="s">
        <v>100</v>
      </c>
      <c r="C10" s="4" t="s">
        <v>11</v>
      </c>
      <c r="D10" s="22">
        <v>3878556.54</v>
      </c>
      <c r="E10" s="22">
        <v>8463784.1099999994</v>
      </c>
      <c r="F10" s="22">
        <f t="shared" si="0"/>
        <v>12342340.649999999</v>
      </c>
      <c r="G10" s="15"/>
      <c r="H10" s="23"/>
    </row>
    <row r="11" spans="2:8" ht="18">
      <c r="B11" s="11" t="s">
        <v>101</v>
      </c>
      <c r="C11" s="4" t="s">
        <v>12</v>
      </c>
      <c r="D11" s="22">
        <v>3082535.31</v>
      </c>
      <c r="E11" s="22">
        <v>6699203.4299999997</v>
      </c>
      <c r="F11" s="22">
        <f t="shared" si="0"/>
        <v>9781738.7400000002</v>
      </c>
      <c r="G11" s="15"/>
      <c r="H11" s="23"/>
    </row>
    <row r="12" spans="2:8" ht="18">
      <c r="B12" s="11" t="s">
        <v>102</v>
      </c>
      <c r="C12" s="4" t="s">
        <v>13</v>
      </c>
      <c r="D12" s="22">
        <v>4351864.8600000003</v>
      </c>
      <c r="E12" s="22">
        <v>11479901.93</v>
      </c>
      <c r="F12" s="22">
        <f t="shared" si="0"/>
        <v>15831766.789999999</v>
      </c>
      <c r="G12" s="15"/>
      <c r="H12" s="23"/>
    </row>
    <row r="13" spans="2:8" ht="18">
      <c r="B13" s="11" t="s">
        <v>103</v>
      </c>
      <c r="C13" s="4" t="s">
        <v>14</v>
      </c>
      <c r="D13" s="22">
        <v>2175191.7000000002</v>
      </c>
      <c r="E13" s="22">
        <v>4406140.0500000007</v>
      </c>
      <c r="F13" s="22">
        <f t="shared" si="0"/>
        <v>6581331.7500000009</v>
      </c>
      <c r="G13" s="15"/>
      <c r="H13" s="23"/>
    </row>
    <row r="14" spans="2:8" ht="18">
      <c r="B14" s="11" t="s">
        <v>104</v>
      </c>
      <c r="C14" s="4" t="s">
        <v>15</v>
      </c>
      <c r="D14" s="22">
        <v>7553719.7400000002</v>
      </c>
      <c r="E14" s="22">
        <v>16162411.179999998</v>
      </c>
      <c r="F14" s="22">
        <f t="shared" si="0"/>
        <v>23716130.919999998</v>
      </c>
      <c r="G14" s="15"/>
      <c r="H14" s="23"/>
    </row>
    <row r="15" spans="2:8" ht="18">
      <c r="B15" s="11" t="s">
        <v>105</v>
      </c>
      <c r="C15" s="4" t="s">
        <v>16</v>
      </c>
      <c r="D15" s="22">
        <v>5841219.2700000005</v>
      </c>
      <c r="E15" s="22">
        <v>16869268.009999998</v>
      </c>
      <c r="F15" s="22">
        <f t="shared" si="0"/>
        <v>22710487.279999997</v>
      </c>
      <c r="G15" s="15"/>
      <c r="H15" s="23"/>
    </row>
    <row r="16" spans="2:8" ht="18">
      <c r="B16" s="11" t="s">
        <v>106</v>
      </c>
      <c r="C16" s="4" t="s">
        <v>17</v>
      </c>
      <c r="D16" s="22">
        <v>5814616.6500000004</v>
      </c>
      <c r="E16" s="22">
        <v>15399316.030000001</v>
      </c>
      <c r="F16" s="22">
        <f t="shared" si="0"/>
        <v>21213932.68</v>
      </c>
      <c r="G16" s="15"/>
      <c r="H16" s="23"/>
    </row>
    <row r="17" spans="2:8" ht="18">
      <c r="B17" s="11" t="s">
        <v>107</v>
      </c>
      <c r="C17" s="4" t="s">
        <v>18</v>
      </c>
      <c r="D17" s="22">
        <v>14541799.080000002</v>
      </c>
      <c r="E17" s="22">
        <v>30203272.080000002</v>
      </c>
      <c r="F17" s="22">
        <f t="shared" si="0"/>
        <v>44745071.160000004</v>
      </c>
      <c r="G17" s="15"/>
      <c r="H17" s="23"/>
    </row>
    <row r="18" spans="2:8" ht="18">
      <c r="B18" s="11" t="s">
        <v>108</v>
      </c>
      <c r="C18" s="4" t="s">
        <v>19</v>
      </c>
      <c r="D18" s="22">
        <v>2912080.89</v>
      </c>
      <c r="E18" s="22">
        <v>7161640.870000001</v>
      </c>
      <c r="F18" s="22">
        <f t="shared" si="0"/>
        <v>10073721.760000002</v>
      </c>
      <c r="G18" s="15"/>
      <c r="H18" s="23"/>
    </row>
    <row r="19" spans="2:8" ht="18">
      <c r="B19" s="11" t="s">
        <v>109</v>
      </c>
      <c r="C19" s="4" t="s">
        <v>20</v>
      </c>
      <c r="D19" s="22">
        <v>4531682.16</v>
      </c>
      <c r="E19" s="22">
        <v>11929512.850000001</v>
      </c>
      <c r="F19" s="22">
        <f t="shared" si="0"/>
        <v>16461195.010000002</v>
      </c>
      <c r="G19" s="15"/>
      <c r="H19" s="23"/>
    </row>
    <row r="20" spans="2:8" ht="18">
      <c r="B20" s="11" t="s">
        <v>110</v>
      </c>
      <c r="C20" s="4" t="s">
        <v>21</v>
      </c>
      <c r="D20" s="22">
        <v>2626551.12</v>
      </c>
      <c r="E20" s="22">
        <v>5753651.4000000004</v>
      </c>
      <c r="F20" s="22">
        <f t="shared" si="0"/>
        <v>8380202.5200000005</v>
      </c>
      <c r="G20" s="15"/>
      <c r="H20" s="23"/>
    </row>
    <row r="21" spans="2:8" ht="18">
      <c r="B21" s="11" t="s">
        <v>111</v>
      </c>
      <c r="C21" s="4" t="s">
        <v>22</v>
      </c>
      <c r="D21" s="22">
        <v>14322540.210000001</v>
      </c>
      <c r="E21" s="22">
        <v>30650562.270000003</v>
      </c>
      <c r="F21" s="22">
        <f t="shared" si="0"/>
        <v>44973102.480000004</v>
      </c>
      <c r="G21" s="15"/>
      <c r="H21" s="23"/>
    </row>
    <row r="22" spans="2:8" ht="18">
      <c r="B22" s="11" t="s">
        <v>112</v>
      </c>
      <c r="C22" s="4" t="s">
        <v>23</v>
      </c>
      <c r="D22" s="22">
        <v>17717925.91</v>
      </c>
      <c r="E22" s="22">
        <v>46259978.390000001</v>
      </c>
      <c r="F22" s="22">
        <f t="shared" si="0"/>
        <v>63977904.299999997</v>
      </c>
      <c r="G22" s="15"/>
      <c r="H22" s="23"/>
    </row>
    <row r="23" spans="2:8" ht="18">
      <c r="B23" s="11" t="s">
        <v>113</v>
      </c>
      <c r="C23" s="4" t="s">
        <v>24</v>
      </c>
      <c r="D23" s="22">
        <v>37505946.240000002</v>
      </c>
      <c r="E23" s="22">
        <v>63156618.779999994</v>
      </c>
      <c r="F23" s="22">
        <f t="shared" si="0"/>
        <v>100662565.02</v>
      </c>
      <c r="G23" s="15"/>
      <c r="H23" s="23"/>
    </row>
    <row r="24" spans="2:8" ht="18">
      <c r="B24" s="11" t="s">
        <v>114</v>
      </c>
      <c r="C24" s="4" t="s">
        <v>25</v>
      </c>
      <c r="D24" s="22">
        <v>4091435.6099999994</v>
      </c>
      <c r="E24" s="22">
        <v>9495318.3099999987</v>
      </c>
      <c r="F24" s="22">
        <f t="shared" si="0"/>
        <v>13586753.919999998</v>
      </c>
      <c r="G24" s="15"/>
      <c r="H24" s="23"/>
    </row>
    <row r="25" spans="2:8" ht="18">
      <c r="B25" s="11" t="s">
        <v>115</v>
      </c>
      <c r="C25" s="4" t="s">
        <v>26</v>
      </c>
      <c r="D25" s="22">
        <v>13495030.98</v>
      </c>
      <c r="E25" s="22">
        <v>30094308.590000004</v>
      </c>
      <c r="F25" s="22">
        <f t="shared" si="0"/>
        <v>43589339.570000008</v>
      </c>
      <c r="G25" s="15"/>
      <c r="H25" s="23"/>
    </row>
    <row r="26" spans="2:8" ht="18">
      <c r="B26" s="11" t="s">
        <v>116</v>
      </c>
      <c r="C26" s="4" t="s">
        <v>27</v>
      </c>
      <c r="D26" s="22">
        <v>13089471.9</v>
      </c>
      <c r="E26" s="22">
        <v>29713110.350000001</v>
      </c>
      <c r="F26" s="22">
        <f t="shared" si="0"/>
        <v>42802582.25</v>
      </c>
      <c r="G26" s="15"/>
      <c r="H26" s="23"/>
    </row>
    <row r="27" spans="2:8" ht="18">
      <c r="B27" s="11" t="s">
        <v>117</v>
      </c>
      <c r="C27" s="4" t="s">
        <v>28</v>
      </c>
      <c r="D27" s="22">
        <v>3466398.3899999997</v>
      </c>
      <c r="E27" s="22">
        <v>7304466.7299999986</v>
      </c>
      <c r="F27" s="22">
        <f t="shared" si="0"/>
        <v>10770865.119999997</v>
      </c>
      <c r="G27" s="15"/>
      <c r="H27" s="23"/>
    </row>
    <row r="28" spans="2:8" ht="18">
      <c r="B28" s="11" t="s">
        <v>118</v>
      </c>
      <c r="C28" s="5" t="s">
        <v>29</v>
      </c>
      <c r="D28" s="22">
        <v>8643817.0800000001</v>
      </c>
      <c r="E28" s="22">
        <v>20718079.75</v>
      </c>
      <c r="F28" s="22">
        <f t="shared" si="0"/>
        <v>29361896.829999998</v>
      </c>
      <c r="G28" s="16"/>
      <c r="H28" s="23"/>
    </row>
    <row r="29" spans="2:8" ht="18">
      <c r="B29" s="11" t="s">
        <v>119</v>
      </c>
      <c r="C29" s="4" t="s">
        <v>30</v>
      </c>
      <c r="D29" s="22">
        <v>5808027.0300000003</v>
      </c>
      <c r="E29" s="22">
        <v>13092182.48</v>
      </c>
      <c r="F29" s="22">
        <f t="shared" si="0"/>
        <v>18900209.510000002</v>
      </c>
      <c r="G29" s="15"/>
      <c r="H29" s="23"/>
    </row>
    <row r="30" spans="2:8" ht="18">
      <c r="B30" s="11" t="s">
        <v>120</v>
      </c>
      <c r="C30" s="4" t="s">
        <v>31</v>
      </c>
      <c r="D30" s="22">
        <v>18202737.210000001</v>
      </c>
      <c r="E30" s="22">
        <v>40874277.549999997</v>
      </c>
      <c r="F30" s="22">
        <f t="shared" si="0"/>
        <v>59077014.759999998</v>
      </c>
      <c r="G30" s="15"/>
      <c r="H30" s="23"/>
    </row>
    <row r="31" spans="2:8" ht="18">
      <c r="B31" s="11" t="s">
        <v>121</v>
      </c>
      <c r="C31" s="4" t="s">
        <v>32</v>
      </c>
      <c r="D31" s="22">
        <v>4106596.0200000005</v>
      </c>
      <c r="E31" s="22">
        <v>10384350.32</v>
      </c>
      <c r="F31" s="22">
        <f t="shared" si="0"/>
        <v>14490946.34</v>
      </c>
      <c r="G31" s="15"/>
      <c r="H31" s="23"/>
    </row>
    <row r="32" spans="2:8" ht="18">
      <c r="B32" s="11" t="s">
        <v>122</v>
      </c>
      <c r="C32" s="4" t="s">
        <v>33</v>
      </c>
      <c r="D32" s="22">
        <v>10900004.609999999</v>
      </c>
      <c r="E32" s="22">
        <v>21694032.5</v>
      </c>
      <c r="F32" s="22">
        <f t="shared" si="0"/>
        <v>32594037.109999999</v>
      </c>
      <c r="G32" s="15"/>
      <c r="H32" s="23"/>
    </row>
    <row r="33" spans="2:8" ht="18">
      <c r="B33" s="11" t="s">
        <v>123</v>
      </c>
      <c r="C33" s="4" t="s">
        <v>34</v>
      </c>
      <c r="D33" s="22">
        <v>20189144.190000001</v>
      </c>
      <c r="E33" s="22">
        <v>42804773.229999997</v>
      </c>
      <c r="F33" s="22">
        <f t="shared" si="0"/>
        <v>62993917.420000002</v>
      </c>
      <c r="G33" s="15"/>
      <c r="H33" s="23"/>
    </row>
    <row r="34" spans="2:8" ht="18">
      <c r="B34" s="11" t="s">
        <v>124</v>
      </c>
      <c r="C34" s="4" t="s">
        <v>35</v>
      </c>
      <c r="D34" s="22">
        <v>5983903.9799999995</v>
      </c>
      <c r="E34" s="22">
        <v>12522238.5</v>
      </c>
      <c r="F34" s="22">
        <f t="shared" si="0"/>
        <v>18506142.48</v>
      </c>
      <c r="G34" s="15"/>
      <c r="H34" s="23"/>
    </row>
    <row r="35" spans="2:8" ht="18">
      <c r="B35" s="11" t="s">
        <v>125</v>
      </c>
      <c r="C35" s="4" t="s">
        <v>36</v>
      </c>
      <c r="D35" s="22">
        <v>11589786.600000001</v>
      </c>
      <c r="E35" s="22">
        <v>25369630.5</v>
      </c>
      <c r="F35" s="22">
        <f t="shared" si="0"/>
        <v>36959417.100000001</v>
      </c>
      <c r="G35" s="15"/>
      <c r="H35" s="23"/>
    </row>
    <row r="36" spans="2:8" ht="18">
      <c r="B36" s="11" t="s">
        <v>126</v>
      </c>
      <c r="C36" s="4" t="s">
        <v>37</v>
      </c>
      <c r="D36" s="22">
        <v>6934375.3500000006</v>
      </c>
      <c r="E36" s="22">
        <v>14097339.840000002</v>
      </c>
      <c r="F36" s="22">
        <f t="shared" si="0"/>
        <v>21031715.190000001</v>
      </c>
      <c r="G36" s="15"/>
      <c r="H36" s="23"/>
    </row>
    <row r="37" spans="2:8" ht="18">
      <c r="B37" s="11" t="s">
        <v>127</v>
      </c>
      <c r="C37" s="4" t="s">
        <v>38</v>
      </c>
      <c r="D37" s="22">
        <v>6998008.0500000007</v>
      </c>
      <c r="E37" s="22">
        <v>15747021.069999998</v>
      </c>
      <c r="F37" s="22">
        <f t="shared" si="0"/>
        <v>22745029.119999997</v>
      </c>
      <c r="G37" s="15"/>
      <c r="H37" s="23"/>
    </row>
    <row r="38" spans="2:8" ht="18">
      <c r="B38" s="11" t="s">
        <v>128</v>
      </c>
      <c r="C38" s="5" t="s">
        <v>39</v>
      </c>
      <c r="D38" s="22">
        <v>32843886.210000001</v>
      </c>
      <c r="E38" s="22">
        <v>65434876.879999995</v>
      </c>
      <c r="F38" s="22">
        <f t="shared" si="0"/>
        <v>98278763.090000004</v>
      </c>
      <c r="G38" s="16"/>
      <c r="H38" s="23"/>
    </row>
    <row r="39" spans="2:8" ht="18">
      <c r="B39" s="11" t="s">
        <v>129</v>
      </c>
      <c r="C39" s="5" t="s">
        <v>40</v>
      </c>
      <c r="D39" s="22">
        <v>1687065.21</v>
      </c>
      <c r="E39" s="22">
        <v>3416266.38</v>
      </c>
      <c r="F39" s="22">
        <f t="shared" si="0"/>
        <v>5103331.59</v>
      </c>
      <c r="G39" s="16"/>
      <c r="H39" s="23"/>
    </row>
    <row r="40" spans="2:8" ht="18">
      <c r="B40" s="11" t="s">
        <v>130</v>
      </c>
      <c r="C40" s="4" t="s">
        <v>41</v>
      </c>
      <c r="D40" s="22">
        <v>5520247.8300000001</v>
      </c>
      <c r="E40" s="22">
        <v>13321512.440000001</v>
      </c>
      <c r="F40" s="22">
        <f t="shared" si="0"/>
        <v>18841760.270000003</v>
      </c>
      <c r="G40" s="15"/>
      <c r="H40" s="23"/>
    </row>
    <row r="41" spans="2:8" ht="18">
      <c r="B41" s="11" t="s">
        <v>131</v>
      </c>
      <c r="C41" s="4" t="s">
        <v>42</v>
      </c>
      <c r="D41" s="22">
        <v>9856030.3200000003</v>
      </c>
      <c r="E41" s="22">
        <v>22446610.93</v>
      </c>
      <c r="F41" s="22">
        <f t="shared" si="0"/>
        <v>32302641.25</v>
      </c>
      <c r="G41" s="15"/>
      <c r="H41" s="23"/>
    </row>
    <row r="42" spans="2:8" ht="18">
      <c r="B42" s="11" t="s">
        <v>132</v>
      </c>
      <c r="C42" s="4" t="s">
        <v>43</v>
      </c>
      <c r="D42" s="22">
        <v>14403251.34</v>
      </c>
      <c r="E42" s="22">
        <v>36038851.620000005</v>
      </c>
      <c r="F42" s="22">
        <f t="shared" si="0"/>
        <v>50442102.960000008</v>
      </c>
      <c r="G42" s="15"/>
      <c r="H42" s="23"/>
    </row>
    <row r="43" spans="2:8" ht="18">
      <c r="B43" s="11" t="s">
        <v>133</v>
      </c>
      <c r="C43" s="4" t="s">
        <v>44</v>
      </c>
      <c r="D43" s="22">
        <v>24700920.030000001</v>
      </c>
      <c r="E43" s="22">
        <v>58458865.769999996</v>
      </c>
      <c r="F43" s="22">
        <f t="shared" si="0"/>
        <v>83159785.799999997</v>
      </c>
      <c r="G43" s="15"/>
      <c r="H43" s="23"/>
    </row>
    <row r="44" spans="2:8" ht="18">
      <c r="B44" s="11" t="s">
        <v>134</v>
      </c>
      <c r="C44" s="4" t="s">
        <v>45</v>
      </c>
      <c r="D44" s="22">
        <v>1733432.8199999998</v>
      </c>
      <c r="E44" s="22">
        <v>4333326.709999999</v>
      </c>
      <c r="F44" s="22">
        <f t="shared" si="0"/>
        <v>6066759.5299999993</v>
      </c>
      <c r="G44" s="15"/>
      <c r="H44" s="23"/>
    </row>
    <row r="45" spans="2:8" ht="18">
      <c r="B45" s="11" t="s">
        <v>135</v>
      </c>
      <c r="C45" s="4" t="s">
        <v>46</v>
      </c>
      <c r="D45" s="22">
        <v>732343.2</v>
      </c>
      <c r="E45" s="22">
        <v>1804763.7999999998</v>
      </c>
      <c r="F45" s="22">
        <f t="shared" si="0"/>
        <v>2537107</v>
      </c>
      <c r="G45" s="15"/>
      <c r="H45" s="23"/>
    </row>
    <row r="46" spans="2:8" ht="18">
      <c r="B46" s="11" t="s">
        <v>136</v>
      </c>
      <c r="C46" s="4" t="s">
        <v>47</v>
      </c>
      <c r="D46" s="22">
        <v>19794767.969999999</v>
      </c>
      <c r="E46" s="22">
        <v>49484802</v>
      </c>
      <c r="F46" s="22">
        <f t="shared" si="0"/>
        <v>69279569.969999999</v>
      </c>
      <c r="G46" s="15"/>
      <c r="H46" s="23"/>
    </row>
    <row r="47" spans="2:8" ht="18">
      <c r="B47" s="11" t="s">
        <v>137</v>
      </c>
      <c r="C47" s="5" t="s">
        <v>48</v>
      </c>
      <c r="D47" s="22">
        <v>1041778.3800000001</v>
      </c>
      <c r="E47" s="22">
        <v>1819108.6400000001</v>
      </c>
      <c r="F47" s="22">
        <f t="shared" si="0"/>
        <v>2860887.0200000005</v>
      </c>
      <c r="G47" s="16"/>
      <c r="H47" s="23"/>
    </row>
    <row r="48" spans="2:8" ht="18">
      <c r="B48" s="11" t="s">
        <v>138</v>
      </c>
      <c r="C48" s="4" t="s">
        <v>49</v>
      </c>
      <c r="D48" s="22">
        <v>182402.61000000002</v>
      </c>
      <c r="E48" s="22">
        <v>413893.99</v>
      </c>
      <c r="F48" s="22">
        <f t="shared" si="0"/>
        <v>596296.6</v>
      </c>
      <c r="G48" s="15"/>
      <c r="H48" s="23"/>
    </row>
    <row r="49" spans="2:8" ht="18">
      <c r="B49" s="11" t="s">
        <v>139</v>
      </c>
      <c r="C49" s="4" t="s">
        <v>50</v>
      </c>
      <c r="D49" s="22">
        <v>3437300.01</v>
      </c>
      <c r="E49" s="22">
        <v>7367729.5</v>
      </c>
      <c r="F49" s="22">
        <f t="shared" si="0"/>
        <v>10805029.51</v>
      </c>
      <c r="G49" s="15"/>
      <c r="H49" s="23"/>
    </row>
    <row r="50" spans="2:8" ht="18">
      <c r="B50" s="11" t="s">
        <v>140</v>
      </c>
      <c r="C50" s="5" t="s">
        <v>51</v>
      </c>
      <c r="D50" s="22">
        <v>1061182.77</v>
      </c>
      <c r="E50" s="22">
        <v>1724589.5100000002</v>
      </c>
      <c r="F50" s="22">
        <f t="shared" si="0"/>
        <v>2785772.2800000003</v>
      </c>
      <c r="G50" s="16"/>
      <c r="H50" s="23"/>
    </row>
    <row r="51" spans="2:8" ht="18">
      <c r="B51" s="11" t="s">
        <v>141</v>
      </c>
      <c r="C51" s="4" t="s">
        <v>52</v>
      </c>
      <c r="D51" s="22">
        <v>2257465.71</v>
      </c>
      <c r="E51" s="22">
        <v>3497114.8899999997</v>
      </c>
      <c r="F51" s="22">
        <f t="shared" si="0"/>
        <v>5754580.5999999996</v>
      </c>
      <c r="G51" s="15"/>
      <c r="H51" s="23"/>
    </row>
    <row r="52" spans="2:8" ht="18">
      <c r="B52" s="11" t="s">
        <v>142</v>
      </c>
      <c r="C52" s="4" t="s">
        <v>53</v>
      </c>
      <c r="D52" s="22">
        <v>1020984.8999999999</v>
      </c>
      <c r="E52" s="22">
        <v>2342006.04</v>
      </c>
      <c r="F52" s="22">
        <f t="shared" si="0"/>
        <v>3362990.94</v>
      </c>
      <c r="G52" s="15"/>
      <c r="H52" s="23"/>
    </row>
    <row r="53" spans="2:8" ht="18">
      <c r="B53" s="11" t="s">
        <v>143</v>
      </c>
      <c r="C53" s="4" t="s">
        <v>54</v>
      </c>
      <c r="D53" s="22">
        <v>279270.87</v>
      </c>
      <c r="E53" s="22">
        <v>622120.37</v>
      </c>
      <c r="F53" s="22">
        <f t="shared" si="0"/>
        <v>901391.24</v>
      </c>
      <c r="G53" s="15"/>
      <c r="H53" s="23"/>
    </row>
    <row r="54" spans="2:8" ht="18">
      <c r="B54" s="11" t="s">
        <v>144</v>
      </c>
      <c r="C54" s="4" t="s">
        <v>55</v>
      </c>
      <c r="D54" s="22">
        <v>1050961.3500000001</v>
      </c>
      <c r="E54" s="22">
        <v>2178855.09</v>
      </c>
      <c r="F54" s="22">
        <f t="shared" si="0"/>
        <v>3229816.44</v>
      </c>
      <c r="G54" s="15"/>
      <c r="H54" s="23"/>
    </row>
    <row r="55" spans="2:8" ht="18">
      <c r="B55" s="11" t="s">
        <v>145</v>
      </c>
      <c r="C55" s="4" t="s">
        <v>56</v>
      </c>
      <c r="D55" s="22">
        <v>16560</v>
      </c>
      <c r="E55" s="22">
        <v>99625.86</v>
      </c>
      <c r="F55" s="22">
        <f t="shared" si="0"/>
        <v>116185.86</v>
      </c>
      <c r="G55" s="15"/>
      <c r="H55" s="23"/>
    </row>
    <row r="56" spans="2:8" ht="18">
      <c r="B56" s="11" t="s">
        <v>146</v>
      </c>
      <c r="C56" s="4" t="s">
        <v>57</v>
      </c>
      <c r="D56" s="22">
        <v>69803.399999999994</v>
      </c>
      <c r="E56" s="22">
        <v>171195.38</v>
      </c>
      <c r="F56" s="22">
        <f t="shared" si="0"/>
        <v>240998.78</v>
      </c>
      <c r="G56" s="15"/>
      <c r="H56" s="23"/>
    </row>
    <row r="57" spans="2:8" ht="18">
      <c r="B57" s="11" t="s">
        <v>147</v>
      </c>
      <c r="C57" s="4" t="s">
        <v>58</v>
      </c>
      <c r="D57" s="22">
        <v>699634.55999999994</v>
      </c>
      <c r="E57" s="22">
        <v>1239564</v>
      </c>
      <c r="F57" s="22">
        <f t="shared" si="0"/>
        <v>1939198.56</v>
      </c>
      <c r="G57" s="15"/>
      <c r="H57" s="23"/>
    </row>
    <row r="58" spans="2:8" ht="18">
      <c r="B58" s="11" t="s">
        <v>148</v>
      </c>
      <c r="C58" s="4" t="s">
        <v>59</v>
      </c>
      <c r="D58" s="22">
        <v>71814.19</v>
      </c>
      <c r="E58" s="22">
        <v>165411.71000000002</v>
      </c>
      <c r="F58" s="22">
        <f t="shared" si="0"/>
        <v>237225.90000000002</v>
      </c>
      <c r="G58" s="15"/>
      <c r="H58" s="23"/>
    </row>
    <row r="59" spans="2:8" ht="18">
      <c r="B59" s="11" t="s">
        <v>149</v>
      </c>
      <c r="C59" s="4" t="s">
        <v>60</v>
      </c>
      <c r="D59" s="22">
        <v>62970.36</v>
      </c>
      <c r="E59" s="22">
        <v>122921.56</v>
      </c>
      <c r="F59" s="22">
        <f t="shared" si="0"/>
        <v>185891.91999999998</v>
      </c>
      <c r="G59" s="15"/>
      <c r="H59" s="23"/>
    </row>
    <row r="60" spans="2:8" ht="18">
      <c r="B60" s="11" t="s">
        <v>150</v>
      </c>
      <c r="C60" s="4" t="s">
        <v>61</v>
      </c>
      <c r="D60" s="22">
        <v>97656</v>
      </c>
      <c r="E60" s="22">
        <v>385834.32</v>
      </c>
      <c r="F60" s="22">
        <f t="shared" si="0"/>
        <v>483490.32</v>
      </c>
      <c r="G60" s="15"/>
      <c r="H60" s="23"/>
    </row>
    <row r="61" spans="2:8" ht="18">
      <c r="B61" s="11" t="s">
        <v>151</v>
      </c>
      <c r="C61" s="4" t="s">
        <v>62</v>
      </c>
      <c r="D61" s="22">
        <v>872166.69</v>
      </c>
      <c r="E61" s="22">
        <v>2051557.78</v>
      </c>
      <c r="F61" s="22">
        <f t="shared" si="0"/>
        <v>2923724.4699999997</v>
      </c>
      <c r="G61" s="15"/>
      <c r="H61" s="23"/>
    </row>
    <row r="62" spans="2:8" ht="18">
      <c r="B62" s="11" t="s">
        <v>152</v>
      </c>
      <c r="C62" s="4" t="s">
        <v>63</v>
      </c>
      <c r="D62" s="22">
        <v>7035017.8200000012</v>
      </c>
      <c r="E62" s="22">
        <v>15994862.089999998</v>
      </c>
      <c r="F62" s="22">
        <f t="shared" si="0"/>
        <v>23029879.91</v>
      </c>
      <c r="G62" s="15"/>
      <c r="H62" s="23"/>
    </row>
    <row r="63" spans="2:8" ht="18">
      <c r="B63" s="11" t="s">
        <v>153</v>
      </c>
      <c r="C63" s="4" t="s">
        <v>64</v>
      </c>
      <c r="D63" s="22">
        <v>654585.09</v>
      </c>
      <c r="E63" s="22">
        <v>1470173.83</v>
      </c>
      <c r="F63" s="22">
        <f t="shared" si="0"/>
        <v>2124758.92</v>
      </c>
      <c r="G63" s="15"/>
      <c r="H63" s="23"/>
    </row>
    <row r="64" spans="2:8" ht="18">
      <c r="B64" s="11" t="s">
        <v>154</v>
      </c>
      <c r="C64" s="4" t="s">
        <v>65</v>
      </c>
      <c r="D64" s="22">
        <v>1127162.76</v>
      </c>
      <c r="E64" s="22">
        <v>2858032</v>
      </c>
      <c r="F64" s="22">
        <f t="shared" si="0"/>
        <v>3985194.76</v>
      </c>
      <c r="G64" s="15"/>
      <c r="H64" s="23"/>
    </row>
    <row r="65" spans="2:8" ht="18">
      <c r="B65" s="11" t="s">
        <v>155</v>
      </c>
      <c r="C65" s="4" t="s">
        <v>66</v>
      </c>
      <c r="D65" s="22">
        <v>192117.27</v>
      </c>
      <c r="E65" s="22">
        <v>520222.34</v>
      </c>
      <c r="F65" s="22">
        <f t="shared" si="0"/>
        <v>712339.61</v>
      </c>
      <c r="G65" s="15"/>
      <c r="H65" s="23"/>
    </row>
    <row r="66" spans="2:8" ht="18">
      <c r="B66" s="11" t="s">
        <v>156</v>
      </c>
      <c r="C66" s="4" t="s">
        <v>67</v>
      </c>
      <c r="D66" s="22">
        <v>39581.61</v>
      </c>
      <c r="E66" s="22">
        <v>97563.170000000013</v>
      </c>
      <c r="F66" s="22">
        <f t="shared" si="0"/>
        <v>137144.78000000003</v>
      </c>
      <c r="G66" s="15"/>
      <c r="H66" s="23"/>
    </row>
    <row r="67" spans="2:8" ht="18">
      <c r="B67" s="11" t="s">
        <v>157</v>
      </c>
      <c r="C67" s="4" t="s">
        <v>68</v>
      </c>
      <c r="D67" s="22">
        <v>53210.759999999995</v>
      </c>
      <c r="E67" s="22">
        <v>123110.73000000001</v>
      </c>
      <c r="F67" s="22">
        <f t="shared" si="0"/>
        <v>176321.49</v>
      </c>
      <c r="G67" s="15"/>
      <c r="H67" s="23"/>
    </row>
    <row r="68" spans="2:8" ht="18">
      <c r="B68" s="11" t="s">
        <v>158</v>
      </c>
      <c r="C68" s="4" t="s">
        <v>69</v>
      </c>
      <c r="D68" s="22">
        <v>1096230.4500000002</v>
      </c>
      <c r="E68" s="22">
        <v>1768541.3599999999</v>
      </c>
      <c r="F68" s="22">
        <f t="shared" si="0"/>
        <v>2864771.81</v>
      </c>
      <c r="G68" s="15"/>
      <c r="H68" s="23"/>
    </row>
    <row r="69" spans="2:8" ht="18">
      <c r="B69" s="11" t="s">
        <v>159</v>
      </c>
      <c r="C69" s="4" t="s">
        <v>70</v>
      </c>
      <c r="D69" s="22">
        <v>29680.620000000003</v>
      </c>
      <c r="E69" s="22">
        <v>64042.239999999998</v>
      </c>
      <c r="F69" s="22">
        <f t="shared" si="0"/>
        <v>93722.86</v>
      </c>
      <c r="G69" s="15"/>
      <c r="H69" s="23"/>
    </row>
    <row r="70" spans="2:8" ht="18">
      <c r="B70" s="11" t="s">
        <v>160</v>
      </c>
      <c r="C70" s="6" t="s">
        <v>71</v>
      </c>
      <c r="D70" s="22">
        <v>36770.31</v>
      </c>
      <c r="E70" s="22">
        <v>560884.40999999992</v>
      </c>
      <c r="F70" s="22">
        <f t="shared" si="0"/>
        <v>597654.72</v>
      </c>
      <c r="G70" s="17"/>
      <c r="H70" s="23"/>
    </row>
    <row r="71" spans="2:8" ht="18">
      <c r="B71" s="11" t="s">
        <v>161</v>
      </c>
      <c r="C71" s="6" t="s">
        <v>72</v>
      </c>
      <c r="D71" s="22">
        <v>278597.79000000004</v>
      </c>
      <c r="E71" s="22">
        <v>638257.59000000008</v>
      </c>
      <c r="F71" s="22">
        <f t="shared" ref="F71:F94" si="1">+D71+E71</f>
        <v>916855.38000000012</v>
      </c>
      <c r="G71" s="17"/>
      <c r="H71" s="23"/>
    </row>
    <row r="72" spans="2:8" ht="18">
      <c r="B72" s="11" t="s">
        <v>162</v>
      </c>
      <c r="C72" s="6" t="s">
        <v>73</v>
      </c>
      <c r="D72" s="22">
        <v>271070.97000000003</v>
      </c>
      <c r="E72" s="22">
        <v>778506.7</v>
      </c>
      <c r="F72" s="22">
        <f t="shared" si="1"/>
        <v>1049577.67</v>
      </c>
      <c r="G72" s="17"/>
      <c r="H72" s="23"/>
    </row>
    <row r="73" spans="2:8" ht="18">
      <c r="B73" s="11" t="s">
        <v>163</v>
      </c>
      <c r="C73" s="4" t="s">
        <v>74</v>
      </c>
      <c r="D73" s="22">
        <v>3002716.05</v>
      </c>
      <c r="E73" s="22">
        <v>7003296.1099999994</v>
      </c>
      <c r="F73" s="22">
        <f t="shared" si="1"/>
        <v>10006012.16</v>
      </c>
      <c r="G73" s="15"/>
      <c r="H73" s="23"/>
    </row>
    <row r="74" spans="2:8" ht="18">
      <c r="B74" s="11" t="s">
        <v>164</v>
      </c>
      <c r="C74" s="6" t="s">
        <v>75</v>
      </c>
      <c r="D74" s="22">
        <v>6296191.4399999995</v>
      </c>
      <c r="E74" s="22">
        <v>17062801.549999997</v>
      </c>
      <c r="F74" s="22">
        <f t="shared" si="1"/>
        <v>23358992.989999995</v>
      </c>
      <c r="G74" s="17"/>
      <c r="H74" s="23"/>
    </row>
    <row r="75" spans="2:8" ht="18">
      <c r="B75" s="11" t="s">
        <v>165</v>
      </c>
      <c r="C75" s="4" t="s">
        <v>76</v>
      </c>
      <c r="D75" s="22">
        <v>332352.42</v>
      </c>
      <c r="E75" s="22">
        <v>814882.08000000007</v>
      </c>
      <c r="F75" s="22">
        <f t="shared" si="1"/>
        <v>1147234.5</v>
      </c>
      <c r="G75" s="15"/>
      <c r="H75" s="23"/>
    </row>
    <row r="76" spans="2:8" ht="24.75" customHeight="1">
      <c r="B76" s="11" t="s">
        <v>166</v>
      </c>
      <c r="C76" s="4" t="s">
        <v>77</v>
      </c>
      <c r="D76" s="22">
        <v>1040859.6599999999</v>
      </c>
      <c r="E76" s="22">
        <v>2080211.94</v>
      </c>
      <c r="F76" s="22">
        <f t="shared" si="1"/>
        <v>3121071.5999999996</v>
      </c>
      <c r="G76" s="15"/>
      <c r="H76" s="23"/>
    </row>
    <row r="77" spans="2:8" ht="18">
      <c r="B77" s="11" t="s">
        <v>167</v>
      </c>
      <c r="C77" s="4" t="s">
        <v>78</v>
      </c>
      <c r="D77" s="22">
        <v>13276.619999999999</v>
      </c>
      <c r="E77" s="22">
        <v>31294.87</v>
      </c>
      <c r="F77" s="22">
        <f t="shared" si="1"/>
        <v>44571.49</v>
      </c>
      <c r="G77" s="15"/>
      <c r="H77" s="23"/>
    </row>
    <row r="78" spans="2:8" ht="18">
      <c r="B78" s="13" t="s">
        <v>168</v>
      </c>
      <c r="C78" s="7" t="s">
        <v>79</v>
      </c>
      <c r="D78" s="22">
        <v>103974.75</v>
      </c>
      <c r="E78" s="22">
        <v>171067.89</v>
      </c>
      <c r="F78" s="22">
        <f t="shared" si="1"/>
        <v>275042.64</v>
      </c>
      <c r="G78" s="18"/>
      <c r="H78" s="23"/>
    </row>
    <row r="79" spans="2:8" ht="18">
      <c r="B79" s="11" t="s">
        <v>169</v>
      </c>
      <c r="C79" s="8" t="s">
        <v>80</v>
      </c>
      <c r="D79" s="22">
        <v>48485.64</v>
      </c>
      <c r="E79" s="22">
        <v>617351.88</v>
      </c>
      <c r="F79" s="22">
        <f t="shared" si="1"/>
        <v>665837.52</v>
      </c>
      <c r="G79" s="19"/>
      <c r="H79" s="23"/>
    </row>
    <row r="80" spans="2:8" ht="18">
      <c r="B80" s="11" t="s">
        <v>170</v>
      </c>
      <c r="C80" s="6" t="s">
        <v>81</v>
      </c>
      <c r="D80" s="22">
        <v>401095.02</v>
      </c>
      <c r="E80" s="22">
        <v>660973.49</v>
      </c>
      <c r="F80" s="22">
        <f t="shared" si="1"/>
        <v>1062068.51</v>
      </c>
      <c r="G80" s="17"/>
      <c r="H80" s="23"/>
    </row>
    <row r="81" spans="2:8" ht="18">
      <c r="B81" s="11" t="s">
        <v>171</v>
      </c>
      <c r="C81" s="6" t="s">
        <v>82</v>
      </c>
      <c r="D81" s="22">
        <v>926640</v>
      </c>
      <c r="E81" s="22">
        <v>1446878.7</v>
      </c>
      <c r="F81" s="22">
        <f t="shared" si="1"/>
        <v>2373518.7000000002</v>
      </c>
      <c r="G81" s="17"/>
      <c r="H81" s="23"/>
    </row>
    <row r="82" spans="2:8" ht="18">
      <c r="B82" s="11" t="s">
        <v>172</v>
      </c>
      <c r="C82" s="6" t="s">
        <v>83</v>
      </c>
      <c r="D82" s="22">
        <v>279830.01</v>
      </c>
      <c r="E82" s="22">
        <v>489964.17000000004</v>
      </c>
      <c r="F82" s="22">
        <f t="shared" si="1"/>
        <v>769794.18</v>
      </c>
      <c r="G82" s="17"/>
      <c r="H82" s="23"/>
    </row>
    <row r="83" spans="2:8" ht="18">
      <c r="B83" s="11" t="s">
        <v>173</v>
      </c>
      <c r="C83" s="6" t="s">
        <v>84</v>
      </c>
      <c r="D83" s="22">
        <v>205920</v>
      </c>
      <c r="E83" s="22">
        <v>333006.92</v>
      </c>
      <c r="F83" s="22">
        <f t="shared" si="1"/>
        <v>538926.91999999993</v>
      </c>
      <c r="G83" s="17"/>
      <c r="H83" s="23"/>
    </row>
    <row r="84" spans="2:8" ht="18">
      <c r="B84" s="11" t="s">
        <v>174</v>
      </c>
      <c r="C84" s="6" t="s">
        <v>85</v>
      </c>
      <c r="D84" s="22">
        <v>258449.97000000003</v>
      </c>
      <c r="E84" s="22">
        <v>554474.32999999996</v>
      </c>
      <c r="F84" s="22">
        <f t="shared" si="1"/>
        <v>812924.3</v>
      </c>
      <c r="G84" s="17"/>
      <c r="H84" s="23"/>
    </row>
    <row r="85" spans="2:8" ht="18">
      <c r="B85" s="11" t="s">
        <v>175</v>
      </c>
      <c r="C85" s="8" t="s">
        <v>86</v>
      </c>
      <c r="D85" s="22">
        <v>50396.520000000004</v>
      </c>
      <c r="E85" s="22">
        <v>108293.15</v>
      </c>
      <c r="F85" s="22">
        <f t="shared" si="1"/>
        <v>158689.66999999998</v>
      </c>
      <c r="G85" s="19"/>
      <c r="H85" s="23"/>
    </row>
    <row r="86" spans="2:8" ht="18">
      <c r="B86" s="11" t="s">
        <v>176</v>
      </c>
      <c r="C86" s="6" t="s">
        <v>87</v>
      </c>
      <c r="D86" s="22">
        <v>157641.99</v>
      </c>
      <c r="E86" s="22">
        <v>390358.2</v>
      </c>
      <c r="F86" s="22">
        <f t="shared" si="1"/>
        <v>548000.18999999994</v>
      </c>
      <c r="G86" s="17"/>
      <c r="H86" s="23"/>
    </row>
    <row r="87" spans="2:8" ht="18">
      <c r="B87" s="12" t="s">
        <v>184</v>
      </c>
      <c r="C87" s="6" t="s">
        <v>88</v>
      </c>
      <c r="D87" s="22">
        <v>68360.759999999995</v>
      </c>
      <c r="E87" s="22">
        <v>21383.15</v>
      </c>
      <c r="F87" s="22">
        <f t="shared" si="1"/>
        <v>89743.91</v>
      </c>
      <c r="G87" s="20"/>
      <c r="H87" s="23"/>
    </row>
    <row r="88" spans="2:8" ht="18">
      <c r="B88" s="12" t="s">
        <v>177</v>
      </c>
      <c r="C88" s="9" t="s">
        <v>89</v>
      </c>
      <c r="D88" s="22">
        <v>0</v>
      </c>
      <c r="E88" s="22">
        <v>485968.33</v>
      </c>
      <c r="F88" s="22">
        <f t="shared" si="1"/>
        <v>485968.33</v>
      </c>
      <c r="G88" s="20"/>
      <c r="H88" s="23"/>
    </row>
    <row r="89" spans="2:8" ht="18">
      <c r="B89" s="12" t="s">
        <v>178</v>
      </c>
      <c r="C89" s="6" t="s">
        <v>90</v>
      </c>
      <c r="D89" s="22">
        <v>0</v>
      </c>
      <c r="E89" s="22">
        <v>390953.94000000006</v>
      </c>
      <c r="F89" s="22">
        <f t="shared" si="1"/>
        <v>390953.94000000006</v>
      </c>
      <c r="G89" s="20"/>
      <c r="H89" s="23"/>
    </row>
    <row r="90" spans="2:8" ht="18">
      <c r="B90" s="12" t="s">
        <v>179</v>
      </c>
      <c r="C90" s="6" t="s">
        <v>91</v>
      </c>
      <c r="D90" s="22">
        <v>0</v>
      </c>
      <c r="E90" s="22">
        <v>952851.53999999992</v>
      </c>
      <c r="F90" s="22">
        <f t="shared" si="1"/>
        <v>952851.53999999992</v>
      </c>
      <c r="G90" s="20"/>
      <c r="H90" s="23"/>
    </row>
    <row r="91" spans="2:8" ht="18">
      <c r="B91" s="12" t="s">
        <v>180</v>
      </c>
      <c r="C91" s="6" t="s">
        <v>92</v>
      </c>
      <c r="D91" s="22">
        <v>0</v>
      </c>
      <c r="E91" s="22">
        <v>210987.07</v>
      </c>
      <c r="F91" s="22">
        <f t="shared" si="1"/>
        <v>210987.07</v>
      </c>
      <c r="G91" s="20"/>
      <c r="H91" s="23"/>
    </row>
    <row r="92" spans="2:8" ht="18">
      <c r="B92" s="12" t="s">
        <v>181</v>
      </c>
      <c r="C92" s="9" t="s">
        <v>93</v>
      </c>
      <c r="D92" s="22">
        <v>0</v>
      </c>
      <c r="E92" s="22">
        <v>275800.08999999997</v>
      </c>
      <c r="F92" s="22">
        <f t="shared" si="1"/>
        <v>275800.08999999997</v>
      </c>
      <c r="G92" s="20"/>
      <c r="H92" s="23"/>
    </row>
    <row r="93" spans="2:8" ht="18">
      <c r="B93" s="12" t="s">
        <v>182</v>
      </c>
      <c r="C93" s="6" t="s">
        <v>94</v>
      </c>
      <c r="D93" s="22">
        <v>0</v>
      </c>
      <c r="E93" s="22">
        <v>188977.38</v>
      </c>
      <c r="F93" s="22">
        <f t="shared" si="1"/>
        <v>188977.38</v>
      </c>
      <c r="G93" s="21"/>
      <c r="H93" s="23"/>
    </row>
    <row r="94" spans="2:8" ht="18">
      <c r="B94" s="12" t="s">
        <v>183</v>
      </c>
      <c r="C94" s="10" t="s">
        <v>95</v>
      </c>
      <c r="D94" s="22">
        <v>0</v>
      </c>
      <c r="E94" s="22">
        <v>430308.67000000004</v>
      </c>
      <c r="F94" s="22">
        <f t="shared" si="1"/>
        <v>430308.67000000004</v>
      </c>
      <c r="G94" s="14"/>
      <c r="H9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 site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2015-05-05T09:56:47Z</dcterms:created>
  <dcterms:modified xsi:type="dcterms:W3CDTF">2015-05-05T10:18:35Z</dcterms:modified>
</cp:coreProperties>
</file>